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7-2022\2-vyzva\vyzva-podpurne dokumenty\"/>
    </mc:Choice>
  </mc:AlternateContent>
  <xr:revisionPtr revIDLastSave="0" documentId="13_ncr:1_{A34BF31A-4C60-480C-8C85-F3C1E9F0C79B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PP!$B$6:$R$9</definedName>
    <definedName name="_xlnm.Print_Area" localSheetId="0">PP!$A$1:$S$13</definedName>
  </definedNames>
  <calcPr calcId="191029"/>
</workbook>
</file>

<file path=xl/calcChain.xml><?xml version="1.0" encoding="utf-8"?>
<calcChain xmlns="http://schemas.openxmlformats.org/spreadsheetml/2006/main">
  <c r="K9" i="1" l="1"/>
  <c r="H9" i="1"/>
  <c r="H8" i="1"/>
  <c r="H7" i="1"/>
  <c r="K8" i="1"/>
  <c r="K7" i="1"/>
  <c r="L8" i="1"/>
  <c r="L7" i="1"/>
  <c r="J12" i="1" l="1"/>
  <c r="I12" i="1"/>
  <c r="L9" i="1"/>
</calcChain>
</file>

<file path=xl/sharedStrings.xml><?xml version="1.0" encoding="utf-8"?>
<sst xmlns="http://schemas.openxmlformats.org/spreadsheetml/2006/main" count="40" uniqueCount="37">
  <si>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</si>
  <si>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</si>
  <si>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</si>
  <si>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</si>
  <si>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</si>
  <si>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</si>
  <si>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</si>
  <si>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</si>
  <si>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</si>
  <si>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</si>
  <si>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</si>
  <si>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</si>
  <si>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</si>
  <si>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</si>
  <si>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</si>
  <si>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</si>
  <si>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</si>
  <si>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</si>
  <si>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</si>
  <si>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</si>
  <si>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</si>
  <si>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</si>
  <si>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</si>
  <si>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</si>
  <si>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 xml:space="preserve">Termín dodání </t>
  </si>
  <si>
    <t>Příloha č. 2 Kupní smlouvy - technická specifikace
Propagační předměty (II.) 017 - 2022</t>
  </si>
  <si>
    <t>do 19.8.2022</t>
  </si>
  <si>
    <t>Pánské tričko - SLIM FIT V-NECK</t>
  </si>
  <si>
    <t>Dámské tričko - FIT V-NECK</t>
  </si>
  <si>
    <t>Tričko s potiskem</t>
  </si>
  <si>
    <t>Ing. Jaroslav Fiřt, Ph.D.,
Tel.: 37763 4229</t>
  </si>
  <si>
    <t>Univerzitní 26,
Plzeň 301 00,
Fakulta elektrotechnická - Katedra elektroniky a informačních technologií,
místnost EK 513</t>
  </si>
  <si>
    <r>
      <t xml:space="preserve">Pánské tričko, Single Jersey, 100 % bavlna, nebo 85 % bavlna  + 15 % viskóza, min. 180 g/m2.
Hlubší V výstřih, úzký lem průkrčníku z žebrového úpletu, zpevnění ramenních švů páskou, silikonová úprava. 
</t>
    </r>
    <r>
      <rPr>
        <b/>
        <sz val="11"/>
        <color theme="1"/>
        <rFont val="Calibri"/>
        <family val="2"/>
        <charset val="238"/>
        <scheme val="minor"/>
      </rPr>
      <t>Barva královská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1ks = S, 4ks = M, 17ks = L, 5ks = XL, 2ks =  XXL, 2ks =  XXXL.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pravém rukávu jednobarevný BÍLÝ potisk o rozměru cca 90 x 65 mm, preferujeme sítotisk. 
Potisk z dodaných tiskových dat (bez realizace návrhu), potisk je shodný pro položku 1 a 2 -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</si>
  <si>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r>
      <t xml:space="preserve">Dámské tričko, Single Jersey, 100 % bavlna, nebo 85 % bavlna  + 15 % viskóza, min 180 g/m2.
Vypasovaný střih s bočními švy, hlubší V výstřih, úzký lem průkrčníku z žebrového úpletu, zpevnění ramenních švů páskou, silikonová úprava.
</t>
    </r>
    <r>
      <rPr>
        <b/>
        <sz val="11"/>
        <color theme="1"/>
        <rFont val="Calibri"/>
        <family val="2"/>
        <charset val="238"/>
        <scheme val="minor"/>
      </rPr>
      <t>Barva královská modrá.
Velikosti: 1ks = S, 5ks = M, 2ks = L, 1ks = 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pravém rukávu jednobarevný BÍLÝ potisk o rozměru cca 90 x 65 mm, preferujeme sítotisk. 
Potisk z dodaných tiskových dat (bez realizace návrhu), potisk je shodný pro položku 1 a 2 -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</si>
  <si>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r>
      <t xml:space="preserve">Tričko bavlna min. 160g.
Výstřih "Crew".
</t>
    </r>
    <r>
      <rPr>
        <b/>
        <sz val="11"/>
        <color theme="1"/>
        <rFont val="Calibri"/>
        <family val="2"/>
        <charset val="238"/>
        <scheme val="minor"/>
      </rPr>
      <t>Barva Navy (temně modrá).
Velikosti: 20ks = S, 17ks = M, 2ks = L, 3ks = 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Vpředu na hrudi jednobarevný BÍLÝ potisk (preferujeme sítotisk) o rozměru cca 210 x 210 mm.
Vzadu jednobarevný BÍLÝ potisk o rozměru cca 250 x 100 mm (preferujeme sítotisk). 
Potisk z dodaných tiskových dat (bez realizace návrhu)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</si>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</sst>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1" fillId="0" borderId="0"/>
  </cellStyleXfs>
  <cellXfs count="98">
    <xf numFmtId="0" fontId="0" fillId="0" borderId="0" xfId="0"/>
    <xf numFmtId="0" fontId="27" fillId="0" borderId="0" xfId="6" applyFont="1" applyFill="1" applyBorder="1" applyAlignment="1" applyProtection="1">
      <alignment horizontal="center" vertical="center" wrapText="1"/>
    </xf>
    <xf numFmtId="0" fontId="27" fillId="0" borderId="16" xfId="6" applyFont="1" applyFill="1" applyBorder="1" applyAlignment="1" applyProtection="1">
      <alignment horizontal="center" vertical="center" wrapText="1"/>
    </xf>
    <xf numFmtId="0" fontId="1" fillId="3" borderId="17" xfId="6" applyFill="1" applyBorder="1" applyAlignment="1" applyProtection="1">
      <alignment horizontal="center" vertical="center" wrapText="1"/>
    </xf>
    <xf numFmtId="0" fontId="1" fillId="3" borderId="18" xfId="6" applyFill="1" applyBorder="1" applyAlignment="1" applyProtection="1">
      <alignment horizontal="center" vertical="center" wrapText="1"/>
    </xf>
    <xf numFmtId="0" fontId="11" fillId="0" borderId="19" xfId="6" applyNumberFormat="1" applyFont="1" applyBorder="1" applyAlignment="1" applyProtection="1">
      <alignment horizontal="left" vertical="center" wrapText="1" indent="7"/>
    </xf>
    <xf numFmtId="0" fontId="1" fillId="3" borderId="20" xfId="6" applyFill="1" applyBorder="1" applyAlignment="1" applyProtection="1">
      <alignment horizontal="center" vertical="center" wrapText="1"/>
    </xf>
    <xf numFmtId="0" fontId="1" fillId="3" borderId="21" xfId="6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5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5" fillId="2" borderId="5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" fontId="24" fillId="0" borderId="11" xfId="0" applyNumberFormat="1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5" fillId="2" borderId="15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" fontId="24" fillId="0" borderId="10" xfId="0" applyNumberFormat="1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6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1" fontId="24" fillId="0" borderId="12" xfId="0" applyNumberFormat="1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2B849358-991D-49CF-8584-4DA01D87CD4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2340180</xdr:colOff>
      <xdr:row>6</xdr:row>
      <xdr:rowOff>916709</xdr:rowOff>
    </xdr:from>
    <xdr:to>
      <xdr:col>6</xdr:col>
      <xdr:colOff>4050877</xdr:colOff>
      <xdr:row>6</xdr:row>
      <xdr:rowOff>2155489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44B2EAD-8E69-45AA-E59A-5BCA8413B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93271" y="3595254"/>
          <a:ext cx="1710697" cy="1238780"/>
        </a:xfrm>
        <a:prstGeom prst="rect">
          <a:avLst/>
        </a:prstGeom>
      </xdr:spPr>
    </xdr:pic>
    <xdr:clientData/>
  </xdr:twoCellAnchor>
  <xdr:twoCellAnchor editAs="oneCell">
    <xdr:from>
      <xdr:col>6</xdr:col>
      <xdr:colOff>1196689</xdr:colOff>
      <xdr:row>8</xdr:row>
      <xdr:rowOff>203564</xdr:rowOff>
    </xdr:from>
    <xdr:to>
      <xdr:col>6</xdr:col>
      <xdr:colOff>3292189</xdr:colOff>
      <xdr:row>8</xdr:row>
      <xdr:rowOff>3187374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EEC0923-4436-898A-70CF-01E397695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49780" y="9162837"/>
          <a:ext cx="2095500" cy="2983810"/>
        </a:xfrm>
        <a:prstGeom prst="rect">
          <a:avLst/>
        </a:prstGeom>
      </xdr:spPr>
    </xdr:pic>
    <xdr:clientData/>
  </xdr:twoCellAnchor>
  <xdr:twoCellAnchor editAs="oneCell">
    <xdr:from>
      <xdr:col>6</xdr:col>
      <xdr:colOff>411307</xdr:colOff>
      <xdr:row>6</xdr:row>
      <xdr:rowOff>570173</xdr:rowOff>
    </xdr:from>
    <xdr:to>
      <xdr:col>6</xdr:col>
      <xdr:colOff>2059781</xdr:colOff>
      <xdr:row>6</xdr:row>
      <xdr:rowOff>2492266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BCFD1D8-4372-5C81-07D9-605C4A25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64398" y="3248718"/>
          <a:ext cx="1648474" cy="1922093"/>
        </a:xfrm>
        <a:prstGeom prst="rect">
          <a:avLst/>
        </a:prstGeom>
      </xdr:spPr>
    </xdr:pic>
    <xdr:clientData/>
  </xdr:twoCellAnchor>
  <xdr:twoCellAnchor editAs="oneCell">
    <xdr:from>
      <xdr:col>6</xdr:col>
      <xdr:colOff>2433494</xdr:colOff>
      <xdr:row>7</xdr:row>
      <xdr:rowOff>969818</xdr:rowOff>
    </xdr:from>
    <xdr:to>
      <xdr:col>6</xdr:col>
      <xdr:colOff>4144191</xdr:colOff>
      <xdr:row>7</xdr:row>
      <xdr:rowOff>2208598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C8BC4B3A-AFCB-4688-A861-7D70CA5E9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86585" y="6719454"/>
          <a:ext cx="1710697" cy="1238780"/>
        </a:xfrm>
        <a:prstGeom prst="rect">
          <a:avLst/>
        </a:prstGeom>
      </xdr:spPr>
    </xdr:pic>
    <xdr:clientData/>
  </xdr:twoCellAnchor>
  <xdr:twoCellAnchor editAs="oneCell">
    <xdr:from>
      <xdr:col>6</xdr:col>
      <xdr:colOff>474293</xdr:colOff>
      <xdr:row>7</xdr:row>
      <xdr:rowOff>657225</xdr:rowOff>
    </xdr:from>
    <xdr:to>
      <xdr:col>6</xdr:col>
      <xdr:colOff>2198564</xdr:colOff>
      <xdr:row>7</xdr:row>
      <xdr:rowOff>2632364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C1CA700-8B84-8094-AA50-55D795365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27384" y="6406861"/>
          <a:ext cx="1724271" cy="19751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5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3.54296875" style="12" customWidth="1"/>
    <col min="4" max="4" width="11" style="94" customWidth="1"/>
    <col min="5" max="5" width="12" style="11" customWidth="1"/>
    <col min="6" max="6" width="100.1796875" style="12" customWidth="1"/>
    <col min="7" max="7" width="63.26953125" style="12" customWidth="1"/>
    <col min="8" max="8" width="17.7265625" style="12" hidden="1" customWidth="1"/>
    <col min="9" max="9" width="24" style="8" bestFit="1" customWidth="1"/>
    <col min="10" max="10" width="23.7265625" style="8" customWidth="1"/>
    <col min="11" max="11" width="20.54296875" style="8" bestFit="1" customWidth="1"/>
    <col min="12" max="12" width="23.81640625" style="8" customWidth="1"/>
    <col min="13" max="13" width="14.54296875" style="8" customWidth="1"/>
    <col min="14" max="14" width="26.54296875" style="8" customWidth="1"/>
    <col min="15" max="15" width="39" style="8" customWidth="1"/>
    <col min="16" max="16" width="24.7265625" style="8" customWidth="1"/>
    <col min="17" max="17" width="11.54296875" style="8" hidden="1" customWidth="1"/>
    <col min="18" max="18" width="34.1796875" style="13" customWidth="1"/>
    <col min="19" max="19" width="2.6328125" style="8" customWidth="1"/>
    <col min="20" max="16384" width="8.7265625" style="8"/>
  </cols>
  <sheetData>
    <row r="1" spans="1:19" ht="39.75" customHeight="1" x14ac:dyDescent="0.35">
      <c r="B1" s="9" t="s">
        <v>25</v>
      </c>
      <c r="C1" s="10"/>
      <c r="D1" s="10"/>
    </row>
    <row r="2" spans="1:19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9"/>
    </row>
    <row r="3" spans="1:19" ht="20.149999999999999" customHeight="1" x14ac:dyDescent="0.35">
      <c r="B3" s="1" t="s">
        <v>35</v>
      </c>
      <c r="C3" s="2"/>
      <c r="D3" s="3" t="s">
        <v>0</v>
      </c>
      <c r="E3" s="4"/>
      <c r="F3" s="5" t="s">
        <v>36</v>
      </c>
      <c r="G3" s="20"/>
      <c r="H3" s="21"/>
      <c r="I3" s="21"/>
      <c r="J3" s="21"/>
      <c r="K3" s="21"/>
      <c r="L3" s="21"/>
    </row>
    <row r="4" spans="1:19" ht="20.149999999999999" customHeight="1" thickBot="1" x14ac:dyDescent="0.4">
      <c r="B4" s="1"/>
      <c r="C4" s="2"/>
      <c r="D4" s="6"/>
      <c r="E4" s="7"/>
      <c r="F4" s="5"/>
      <c r="G4" s="20"/>
      <c r="H4" s="16"/>
      <c r="I4" s="17"/>
      <c r="J4" s="17"/>
      <c r="L4" s="17"/>
      <c r="O4" s="22"/>
    </row>
    <row r="5" spans="1:19" ht="34.5" customHeight="1" thickBot="1" x14ac:dyDescent="0.4">
      <c r="B5" s="23"/>
      <c r="C5" s="24"/>
      <c r="D5" s="25"/>
      <c r="E5" s="25"/>
      <c r="F5" s="16"/>
      <c r="G5" s="16"/>
      <c r="H5" s="26"/>
      <c r="J5" s="27" t="s">
        <v>0</v>
      </c>
      <c r="R5" s="28"/>
    </row>
    <row r="6" spans="1:19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23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2" t="s">
        <v>17</v>
      </c>
      <c r="O6" s="30" t="s">
        <v>18</v>
      </c>
      <c r="P6" s="30" t="s">
        <v>24</v>
      </c>
      <c r="Q6" s="30" t="s">
        <v>19</v>
      </c>
      <c r="R6" s="33" t="s">
        <v>20</v>
      </c>
      <c r="S6" s="34"/>
    </row>
    <row r="7" spans="1:19" ht="242.25" customHeight="1" thickTop="1" x14ac:dyDescent="0.35">
      <c r="A7" s="35"/>
      <c r="B7" s="36">
        <v>1</v>
      </c>
      <c r="C7" s="37" t="s">
        <v>27</v>
      </c>
      <c r="D7" s="38">
        <v>31</v>
      </c>
      <c r="E7" s="39" t="s">
        <v>21</v>
      </c>
      <c r="F7" s="40" t="s">
        <v>32</v>
      </c>
      <c r="G7" s="41"/>
      <c r="H7" s="42">
        <f t="shared" ref="H7:H9" si="0">D7*I7</f>
        <v>6820</v>
      </c>
      <c r="I7" s="43">
        <v>220</v>
      </c>
      <c r="J7" s="95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22</v>
      </c>
      <c r="N7" s="47" t="s">
        <v>30</v>
      </c>
      <c r="O7" s="47" t="s">
        <v>31</v>
      </c>
      <c r="P7" s="48" t="s">
        <v>26</v>
      </c>
      <c r="Q7" s="46"/>
      <c r="R7" s="49" t="s">
        <v>11</v>
      </c>
      <c r="S7" s="34"/>
    </row>
    <row r="8" spans="1:19" ht="252.75" customHeight="1" x14ac:dyDescent="0.35">
      <c r="B8" s="50">
        <v>2</v>
      </c>
      <c r="C8" s="51" t="s">
        <v>28</v>
      </c>
      <c r="D8" s="52">
        <v>9</v>
      </c>
      <c r="E8" s="53" t="s">
        <v>21</v>
      </c>
      <c r="F8" s="54" t="s">
        <v>33</v>
      </c>
      <c r="G8" s="55"/>
      <c r="H8" s="56">
        <f t="shared" si="0"/>
        <v>1980</v>
      </c>
      <c r="I8" s="57">
        <v>220</v>
      </c>
      <c r="J8" s="96"/>
      <c r="K8" s="58">
        <f t="shared" si="1"/>
        <v>0</v>
      </c>
      <c r="L8" s="59" t="str">
        <f t="shared" si="2"/>
        <v xml:space="preserve"> </v>
      </c>
      <c r="M8" s="60"/>
      <c r="N8" s="61"/>
      <c r="O8" s="61"/>
      <c r="P8" s="62"/>
      <c r="Q8" s="60"/>
      <c r="R8" s="63"/>
      <c r="S8" s="34"/>
    </row>
    <row r="9" spans="1:19" ht="266.25" customHeight="1" thickBot="1" x14ac:dyDescent="0.4">
      <c r="B9" s="64">
        <v>3</v>
      </c>
      <c r="C9" s="65" t="s">
        <v>29</v>
      </c>
      <c r="D9" s="66">
        <v>42</v>
      </c>
      <c r="E9" s="67" t="s">
        <v>21</v>
      </c>
      <c r="F9" s="68" t="s">
        <v>34</v>
      </c>
      <c r="G9" s="69"/>
      <c r="H9" s="70">
        <f t="shared" si="0"/>
        <v>7140</v>
      </c>
      <c r="I9" s="71">
        <v>170</v>
      </c>
      <c r="J9" s="97"/>
      <c r="K9" s="72">
        <f t="shared" si="1"/>
        <v>0</v>
      </c>
      <c r="L9" s="73" t="str">
        <f t="shared" si="2"/>
        <v xml:space="preserve"> </v>
      </c>
      <c r="M9" s="74"/>
      <c r="N9" s="75"/>
      <c r="O9" s="75"/>
      <c r="P9" s="76"/>
      <c r="Q9" s="74"/>
      <c r="R9" s="77"/>
      <c r="S9" s="34"/>
    </row>
    <row r="10" spans="1:19" ht="13.5" customHeight="1" thickTop="1" thickBot="1" x14ac:dyDescent="0.4">
      <c r="C10" s="8"/>
      <c r="D10" s="8"/>
      <c r="E10" s="8"/>
      <c r="F10" s="8"/>
      <c r="G10" s="8"/>
      <c r="H10" s="8"/>
      <c r="K10" s="78"/>
    </row>
    <row r="11" spans="1:19" ht="60.75" customHeight="1" thickTop="1" thickBot="1" x14ac:dyDescent="0.4">
      <c r="B11" s="79" t="s">
        <v>7</v>
      </c>
      <c r="C11" s="79"/>
      <c r="D11" s="79"/>
      <c r="E11" s="79"/>
      <c r="F11" s="79"/>
      <c r="G11" s="20"/>
      <c r="H11" s="80"/>
      <c r="I11" s="81" t="s">
        <v>8</v>
      </c>
      <c r="J11" s="82" t="s">
        <v>9</v>
      </c>
      <c r="K11" s="83"/>
      <c r="L11" s="84"/>
      <c r="M11" s="85"/>
      <c r="N11" s="26"/>
      <c r="O11" s="26"/>
      <c r="P11" s="26"/>
      <c r="Q11" s="26"/>
      <c r="R11" s="86"/>
    </row>
    <row r="12" spans="1:19" ht="33" customHeight="1" thickTop="1" thickBot="1" x14ac:dyDescent="0.4">
      <c r="B12" s="87" t="s">
        <v>10</v>
      </c>
      <c r="C12" s="87"/>
      <c r="D12" s="87"/>
      <c r="E12" s="87"/>
      <c r="F12" s="87"/>
      <c r="G12" s="88"/>
      <c r="H12" s="89"/>
      <c r="I12" s="90">
        <f>SUM(H7:H9)</f>
        <v>15940</v>
      </c>
      <c r="J12" s="91">
        <f>SUM(K7:K9)</f>
        <v>0</v>
      </c>
      <c r="K12" s="92"/>
      <c r="L12" s="93"/>
      <c r="M12" s="85"/>
      <c r="Q12" s="26"/>
      <c r="R12" s="86"/>
    </row>
    <row r="13" spans="1:19" ht="14.15" customHeight="1" thickTop="1" x14ac:dyDescent="0.35"/>
    <row r="14" spans="1:19" ht="14.25" customHeight="1" x14ac:dyDescent="0.35"/>
    <row r="15" spans="1:19" ht="14.15" customHeight="1" x14ac:dyDescent="0.35"/>
    <row r="16" spans="1:19" ht="14.25" customHeight="1" x14ac:dyDescent="0.35"/>
    <row r="17" ht="14.25" customHeight="1" x14ac:dyDescent="0.35"/>
    <row r="18" ht="14.1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</sheetData>
  <sheetProtection algorithmName="SHA-512" hashValue="Oy0qbvGa8dN53wj65/cFSwQMFosDsn+ddaXWewziJkrWCAe0AJYqNsHdGL2ZEtbJviyZP+YfDDo+RSXHINHLhQ==" saltValue="oBKhMB5Jk5cRJpSniwvnRw==" spinCount="100000" sheet="1" objects="1" scenarios="1"/>
  <mergeCells count="14">
    <mergeCell ref="B12:F12"/>
    <mergeCell ref="J12:L12"/>
    <mergeCell ref="B1:D1"/>
    <mergeCell ref="J11:L11"/>
    <mergeCell ref="B11:F11"/>
    <mergeCell ref="B3:C4"/>
    <mergeCell ref="D3:E4"/>
    <mergeCell ref="F3:F4"/>
    <mergeCell ref="Q7:Q9"/>
    <mergeCell ref="M7:M9"/>
    <mergeCell ref="N7:N9"/>
    <mergeCell ref="O7:O9"/>
    <mergeCell ref="P7:P9"/>
    <mergeCell ref="R7:R9"/>
  </mergeCells>
  <conditionalFormatting sqref="D7:D9 B7:B9">
    <cfRule type="containsBlanks" dxfId="9" priority="88">
      <formula>LEN(TRIM(B7))=0</formula>
    </cfRule>
  </conditionalFormatting>
  <conditionalFormatting sqref="B7:B9">
    <cfRule type="cellIs" dxfId="8" priority="83" operator="greaterThanOrEqual">
      <formula>1</formula>
    </cfRule>
  </conditionalFormatting>
  <conditionalFormatting sqref="L7:L9">
    <cfRule type="cellIs" dxfId="7" priority="80" operator="equal">
      <formula>"VYHOVUJE"</formula>
    </cfRule>
  </conditionalFormatting>
  <conditionalFormatting sqref="L7:L9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9">
    <cfRule type="containsBlanks" dxfId="2" priority="47">
      <formula>LEN(TRIM(J8))=0</formula>
    </cfRule>
  </conditionalFormatting>
  <conditionalFormatting sqref="J8:J9">
    <cfRule type="notContainsBlanks" dxfId="1" priority="46">
      <formula>LEN(TRIM(J8))&gt;0</formula>
    </cfRule>
  </conditionalFormatting>
  <conditionalFormatting sqref="J8:J9">
    <cfRule type="notContainsBlanks" dxfId="0" priority="45">
      <formula>LEN(TRIM(J8))&gt;0</formula>
    </cfRule>
  </conditionalFormatting>
  <dataValidations count="1"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2022-07-14T12:36:19Z</cp:lastPrinted>
  <dcterms:created xsi:type="dcterms:W3CDTF">2014-03-05T12:43:32Z</dcterms:created>
  <dcterms:modified xsi:type="dcterms:W3CDTF">2022-07-14T12:38:23Z</dcterms:modified>
</cp:coreProperties>
</file>